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490" activeTab="0"/>
  </bookViews>
  <sheets>
    <sheet name="запрос" sheetId="1" r:id="rId1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<sst xmlns="http://schemas.openxmlformats.org/spreadsheetml/2006/main" count="90" uniqueCount="70">
  <si>
    <t>Наименование учреждения  ________________________________________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</si>
  <si>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</si>
  <si>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</si>
  <si>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</si>
  <si>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</si>
  <si>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</si>
  <si>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</si>
  <si>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</si>
  <si>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</si>
  <si>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</si>
  <si>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</si>
  <si>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</si>
  <si>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</si>
  <si>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</si>
  <si>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</si>
  <si>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</si>
  <si>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</si>
  <si>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</si>
  <si>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</si>
  <si>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</si>
  <si>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</si>
  <si>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</si>
  <si>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</si>
  <si>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</si>
  <si>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</si>
  <si>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</si>
  <si>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</si>
  <si>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</si>
  <si>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</si>
  <si>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</si>
  <si>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</si>
  <si>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</si>
  <si>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</si>
  <si>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</si>
  <si>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</si>
  <si>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</si>
  <si>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</si>
  <si>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</si>
  <si>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</si>
  <si>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</si>
  <si>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</si>
  <si>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</si>
  <si>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</si>
  <si>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</si>
  <si>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</si>
  <si>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</si>
  <si>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</si>
  <si>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</si>
  <si>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</si>
  <si>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</si>
  <si>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</si>
  <si>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</si>
  <si>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</si>
  <si>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</si>
  <si>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</si>
  <si>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</si>
  <si>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</si>
  <si>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</si>
  <si>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</si>
  <si>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</si>
  <si>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</si>
  <si>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</si>
  <si>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</si>
  <si>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</si>
  <si>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</si>
  <si>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</si>
  <si>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</si>
  <si>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</si>
  <si>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</si>
  <si>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Данные на 1 марта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</si>
</sst>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2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49" borderId="14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75" zoomScaleNormal="75" zoomScalePageLayoutView="0" workbookViewId="0" topLeftCell="A1">
      <selection activeCell="K33" sqref="K33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0</v>
      </c>
    </row>
    <row r="2" ht="15.75">
      <c r="A2" s="4" t="s">
        <v>69</v>
      </c>
    </row>
    <row r="3" spans="1:16" ht="22.5" customHeight="1">
      <c r="A3" s="7"/>
      <c r="B3" s="81" t="s">
        <v>1</v>
      </c>
      <c r="C3" s="81" t="s">
        <v>2</v>
      </c>
      <c r="D3" s="81"/>
      <c r="E3" s="81"/>
      <c r="F3" s="81"/>
      <c r="G3" s="81"/>
      <c r="H3" s="81" t="s">
        <v>3</v>
      </c>
      <c r="I3" s="81"/>
      <c r="J3" s="81"/>
      <c r="K3" s="81"/>
      <c r="L3" s="81"/>
      <c r="M3" s="81"/>
      <c r="N3" s="81" t="s">
        <v>4</v>
      </c>
      <c r="O3" s="81"/>
      <c r="P3" s="81"/>
    </row>
    <row r="4" spans="1:16" ht="44.25">
      <c r="A4" s="7"/>
      <c r="B4" s="81"/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8" t="s">
        <v>16</v>
      </c>
      <c r="O4" s="8" t="s">
        <v>17</v>
      </c>
      <c r="P4" s="9" t="s">
        <v>18</v>
      </c>
    </row>
    <row r="5" spans="1:18" s="5" customFormat="1" ht="18" customHeight="1">
      <c r="A5" s="60" t="s">
        <v>19</v>
      </c>
      <c r="B5" s="10">
        <f>G5+M5+P5</f>
        <v>29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3</v>
      </c>
      <c r="M5" s="10">
        <f>SUM(H5:L5)</f>
        <v>15</v>
      </c>
      <c r="N5" s="11">
        <v>1</v>
      </c>
      <c r="O5" s="11">
        <v>1</v>
      </c>
      <c r="P5" s="11">
        <f>SUM(N5:O5)</f>
        <v>2</v>
      </c>
      <c r="R5" s="51"/>
    </row>
    <row r="6" spans="1:18" s="5" customFormat="1" ht="12.75">
      <c r="A6" s="6" t="s">
        <v>20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2"/>
    </row>
    <row r="7" spans="1:18" s="5" customFormat="1" ht="17.25" customHeight="1">
      <c r="A7" s="60" t="s">
        <v>21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1"/>
    </row>
    <row r="8" spans="1:18" s="5" customFormat="1" ht="18.75" customHeight="1">
      <c r="A8" s="61" t="s">
        <v>22</v>
      </c>
      <c r="B8" s="10">
        <f t="shared" si="0"/>
        <v>800</v>
      </c>
      <c r="C8" s="14">
        <v>90</v>
      </c>
      <c r="D8" s="14">
        <v>91</v>
      </c>
      <c r="E8" s="14">
        <v>84</v>
      </c>
      <c r="F8" s="14">
        <v>76</v>
      </c>
      <c r="G8" s="10">
        <f t="shared" si="1"/>
        <v>341</v>
      </c>
      <c r="H8" s="14">
        <v>83</v>
      </c>
      <c r="I8" s="14">
        <v>82</v>
      </c>
      <c r="J8" s="14">
        <v>88</v>
      </c>
      <c r="K8" s="14">
        <v>77</v>
      </c>
      <c r="L8" s="14">
        <v>78</v>
      </c>
      <c r="M8" s="10">
        <f t="shared" si="2"/>
        <v>408</v>
      </c>
      <c r="N8" s="14">
        <v>27</v>
      </c>
      <c r="O8" s="14">
        <v>24</v>
      </c>
      <c r="P8" s="11">
        <f t="shared" si="3"/>
        <v>51</v>
      </c>
      <c r="R8" s="51"/>
    </row>
    <row r="9" spans="1:18" s="5" customFormat="1" ht="12.75">
      <c r="A9" s="6" t="s">
        <v>20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2"/>
    </row>
    <row r="10" spans="1:18" s="5" customFormat="1" ht="18" customHeight="1">
      <c r="A10" s="62" t="s">
        <v>44</v>
      </c>
      <c r="B10" s="10">
        <f t="shared" si="0"/>
        <v>799</v>
      </c>
      <c r="C10" s="16">
        <v>90</v>
      </c>
      <c r="D10" s="16">
        <v>91</v>
      </c>
      <c r="E10" s="16">
        <v>84</v>
      </c>
      <c r="F10" s="16">
        <v>76</v>
      </c>
      <c r="G10" s="10">
        <f t="shared" si="1"/>
        <v>341</v>
      </c>
      <c r="H10" s="16">
        <v>83</v>
      </c>
      <c r="I10" s="16">
        <v>82</v>
      </c>
      <c r="J10" s="16">
        <v>88</v>
      </c>
      <c r="K10" s="16">
        <v>76</v>
      </c>
      <c r="L10" s="16">
        <v>78</v>
      </c>
      <c r="M10" s="10">
        <f t="shared" si="2"/>
        <v>407</v>
      </c>
      <c r="N10" s="16">
        <v>27</v>
      </c>
      <c r="O10" s="16">
        <v>24</v>
      </c>
      <c r="P10" s="11">
        <f t="shared" si="3"/>
        <v>51</v>
      </c>
      <c r="R10" s="51"/>
    </row>
    <row r="11" spans="1:18" s="5" customFormat="1" ht="12.75">
      <c r="A11" s="6" t="s">
        <v>20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2"/>
    </row>
    <row r="12" spans="1:18" s="5" customFormat="1" ht="13.5" customHeight="1">
      <c r="A12" s="65" t="s">
        <v>45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3"/>
    </row>
    <row r="13" spans="1:18" s="5" customFormat="1" ht="15" customHeight="1">
      <c r="A13" s="48" t="s">
        <v>46</v>
      </c>
      <c r="B13" s="10">
        <f t="shared" si="0"/>
        <v>14</v>
      </c>
      <c r="C13" s="15"/>
      <c r="D13" s="15">
        <v>1</v>
      </c>
      <c r="E13" s="15">
        <v>3</v>
      </c>
      <c r="F13" s="15">
        <v>2</v>
      </c>
      <c r="G13" s="10">
        <f t="shared" si="1"/>
        <v>6</v>
      </c>
      <c r="H13" s="15">
        <v>2</v>
      </c>
      <c r="I13" s="15">
        <v>1</v>
      </c>
      <c r="J13" s="15">
        <v>3</v>
      </c>
      <c r="K13" s="15"/>
      <c r="L13" s="15">
        <v>2</v>
      </c>
      <c r="M13" s="10">
        <f t="shared" si="2"/>
        <v>8</v>
      </c>
      <c r="N13" s="15"/>
      <c r="O13" s="15"/>
      <c r="P13" s="11">
        <f t="shared" si="3"/>
        <v>0</v>
      </c>
      <c r="R13" s="53"/>
    </row>
    <row r="14" spans="1:18" s="5" customFormat="1" ht="27">
      <c r="A14" s="66" t="s">
        <v>47</v>
      </c>
      <c r="B14" s="10">
        <f t="shared" si="0"/>
        <v>14</v>
      </c>
      <c r="C14" s="16"/>
      <c r="D14" s="16">
        <v>1</v>
      </c>
      <c r="E14" s="16">
        <v>3</v>
      </c>
      <c r="F14" s="16">
        <v>2</v>
      </c>
      <c r="G14" s="10">
        <f t="shared" si="1"/>
        <v>6</v>
      </c>
      <c r="H14" s="16">
        <v>2</v>
      </c>
      <c r="I14" s="16">
        <v>1</v>
      </c>
      <c r="J14" s="16">
        <v>3</v>
      </c>
      <c r="K14" s="16"/>
      <c r="L14" s="16">
        <v>2</v>
      </c>
      <c r="M14" s="10">
        <f t="shared" si="2"/>
        <v>8</v>
      </c>
      <c r="N14" s="16"/>
      <c r="O14" s="16"/>
      <c r="P14" s="11">
        <f t="shared" si="3"/>
        <v>0</v>
      </c>
      <c r="R14" s="52"/>
    </row>
    <row r="15" spans="1:18" s="5" customFormat="1" ht="18" customHeight="1">
      <c r="A15" s="41" t="s">
        <v>63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2"/>
    </row>
    <row r="16" spans="1:18" s="5" customFormat="1" ht="12.75">
      <c r="A16" s="18" t="s">
        <v>20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2"/>
    </row>
    <row r="17" spans="1:18" s="5" customFormat="1" ht="12.75">
      <c r="A17" s="49" t="s">
        <v>39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2"/>
    </row>
    <row r="18" spans="1:18" s="5" customFormat="1" ht="12.75">
      <c r="A18" s="49" t="s">
        <v>40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2"/>
    </row>
    <row r="19" spans="1:18" s="5" customFormat="1" ht="12.75">
      <c r="A19" s="49" t="s">
        <v>50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2"/>
    </row>
    <row r="20" spans="1:18" s="5" customFormat="1" ht="25.5">
      <c r="A20" s="68" t="s">
        <v>48</v>
      </c>
      <c r="B20" s="10">
        <f t="shared" si="0"/>
        <v>51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27</v>
      </c>
      <c r="O20" s="17">
        <v>24</v>
      </c>
      <c r="P20" s="11">
        <f t="shared" si="3"/>
        <v>51</v>
      </c>
      <c r="R20" s="53"/>
    </row>
    <row r="21" spans="1:18" s="5" customFormat="1" ht="25.5">
      <c r="A21" s="68" t="s">
        <v>33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3"/>
    </row>
    <row r="22" spans="1:18" s="5" customFormat="1" ht="15.75" customHeight="1">
      <c r="A22" s="64" t="s">
        <v>34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3"/>
    </row>
    <row r="23" spans="1:18" s="5" customFormat="1" ht="25.5">
      <c r="A23" s="67" t="s">
        <v>35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/>
      <c r="J23" s="19">
        <v>1</v>
      </c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1"/>
    </row>
    <row r="24" spans="1:18" s="5" customFormat="1" ht="12.75">
      <c r="A24" s="6" t="s">
        <v>20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2"/>
    </row>
    <row r="25" spans="1:18" s="5" customFormat="1" ht="12.75">
      <c r="A25" s="40" t="s">
        <v>52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2"/>
    </row>
    <row r="26" spans="1:18" s="5" customFormat="1" ht="12.75">
      <c r="A26" s="6" t="s">
        <v>24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/>
      <c r="J26" s="15">
        <v>1</v>
      </c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2"/>
    </row>
    <row r="27" spans="1:18" s="5" customFormat="1" ht="25.5">
      <c r="A27" s="6" t="s">
        <v>53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2"/>
    </row>
    <row r="28" spans="1:18" s="5" customFormat="1" ht="18" customHeight="1">
      <c r="A28" s="49" t="s">
        <v>58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2"/>
    </row>
    <row r="29" spans="1:18" s="5" customFormat="1" ht="18.75" customHeight="1">
      <c r="A29" s="49" t="s">
        <v>59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2"/>
    </row>
    <row r="30" spans="1:18" s="5" customFormat="1" ht="25.5">
      <c r="A30" s="49" t="s">
        <v>60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2"/>
    </row>
    <row r="31" spans="1:18" s="5" customFormat="1" ht="25.5">
      <c r="A31" s="49" t="s">
        <v>61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2"/>
    </row>
    <row r="32" spans="1:18" s="5" customFormat="1" ht="25.5">
      <c r="A32" s="72" t="s">
        <v>62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2"/>
    </row>
    <row r="33" spans="1:18" s="5" customFormat="1" ht="23.25" customHeight="1">
      <c r="A33" s="69" t="s">
        <v>25</v>
      </c>
      <c r="B33" s="10">
        <f t="shared" si="0"/>
        <v>3</v>
      </c>
      <c r="C33" s="21">
        <v>1</v>
      </c>
      <c r="D33" s="21">
        <v>1</v>
      </c>
      <c r="E33" s="21"/>
      <c r="F33" s="21"/>
      <c r="G33" s="10">
        <f t="shared" si="1"/>
        <v>2</v>
      </c>
      <c r="H33" s="21"/>
      <c r="I33" s="21"/>
      <c r="J33" s="21">
        <v>1</v>
      </c>
      <c r="K33" s="21"/>
      <c r="L33" s="21"/>
      <c r="M33" s="10">
        <f t="shared" si="2"/>
        <v>1</v>
      </c>
      <c r="N33" s="21"/>
      <c r="O33" s="21"/>
      <c r="P33" s="11">
        <f t="shared" si="3"/>
        <v>0</v>
      </c>
      <c r="R33" s="51"/>
    </row>
    <row r="34" spans="1:18" s="5" customFormat="1" ht="12.75">
      <c r="A34" s="6" t="s">
        <v>20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2"/>
    </row>
    <row r="35" spans="1:18" s="5" customFormat="1" ht="25.5">
      <c r="A35" s="50" t="s">
        <v>53</v>
      </c>
      <c r="B35" s="10">
        <f t="shared" si="0"/>
        <v>0</v>
      </c>
      <c r="C35" s="22"/>
      <c r="D35" s="22"/>
      <c r="E35" s="22"/>
      <c r="F35" s="22"/>
      <c r="G35" s="10">
        <f t="shared" si="1"/>
        <v>0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2"/>
    </row>
    <row r="36" spans="1:18" s="5" customFormat="1" ht="20.25" customHeight="1">
      <c r="A36" s="49" t="s">
        <v>58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2"/>
    </row>
    <row r="37" spans="1:18" s="5" customFormat="1" ht="18" customHeight="1">
      <c r="A37" s="49" t="s">
        <v>59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2"/>
    </row>
    <row r="38" spans="1:18" s="5" customFormat="1" ht="39.75" customHeight="1">
      <c r="A38" s="70" t="s">
        <v>51</v>
      </c>
      <c r="B38" s="10">
        <f t="shared" si="0"/>
        <v>0</v>
      </c>
      <c r="C38" s="27"/>
      <c r="D38" s="27"/>
      <c r="E38" s="27"/>
      <c r="F38" s="27"/>
      <c r="G38" s="10">
        <f t="shared" si="1"/>
        <v>0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54"/>
    </row>
    <row r="39" spans="1:18" s="5" customFormat="1" ht="12.75">
      <c r="A39" s="6" t="s">
        <v>20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2"/>
    </row>
    <row r="40" spans="1:18" s="5" customFormat="1" ht="51.75" customHeight="1">
      <c r="A40" s="71" t="s">
        <v>36</v>
      </c>
      <c r="B40" s="10">
        <f t="shared" si="0"/>
        <v>2</v>
      </c>
      <c r="C40" s="26"/>
      <c r="D40" s="26"/>
      <c r="E40" s="26">
        <v>1</v>
      </c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2"/>
    </row>
    <row r="41" spans="1:18" s="5" customFormat="1" ht="12.75">
      <c r="A41" s="6" t="s">
        <v>20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2"/>
    </row>
    <row r="42" spans="1:18" s="5" customFormat="1" ht="26.25" customHeight="1">
      <c r="A42" s="40" t="s">
        <v>54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55"/>
    </row>
    <row r="43" spans="1:18" s="5" customFormat="1" ht="12.75">
      <c r="A43" s="18" t="s">
        <v>24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54"/>
    </row>
    <row r="44" spans="1:18" s="5" customFormat="1" ht="25.5">
      <c r="A44" s="28" t="s">
        <v>49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2"/>
    </row>
    <row r="45" spans="1:18" s="5" customFormat="1" ht="51" customHeight="1">
      <c r="A45" s="70" t="s">
        <v>37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2"/>
    </row>
    <row r="46" spans="1:18" s="5" customFormat="1" ht="12.75">
      <c r="A46" s="6" t="s">
        <v>20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2"/>
    </row>
    <row r="47" spans="1:18" s="5" customFormat="1" ht="25.5">
      <c r="A47" s="40" t="s">
        <v>54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55"/>
    </row>
    <row r="48" spans="1:18" s="5" customFormat="1" ht="12.75">
      <c r="A48" s="18" t="s">
        <v>24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54"/>
    </row>
    <row r="49" spans="1:18" s="5" customFormat="1" ht="25.5">
      <c r="A49" s="28" t="s">
        <v>49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1"/>
    </row>
    <row r="50" spans="1:18" s="5" customFormat="1" ht="20.25" customHeight="1">
      <c r="A50" s="63" t="s">
        <v>38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/>
      <c r="K50" s="16">
        <v>1</v>
      </c>
      <c r="L50" s="16"/>
      <c r="M50" s="10">
        <f t="shared" si="2"/>
        <v>1</v>
      </c>
      <c r="N50" s="16"/>
      <c r="O50" s="16"/>
      <c r="P50" s="11">
        <f t="shared" si="3"/>
        <v>0</v>
      </c>
      <c r="R50" s="51"/>
    </row>
    <row r="51" spans="1:18" s="5" customFormat="1" ht="12.75">
      <c r="A51" s="6" t="s">
        <v>20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1"/>
    </row>
    <row r="52" spans="1:18" s="5" customFormat="1" ht="25.5">
      <c r="A52" s="49" t="s">
        <v>55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1"/>
    </row>
    <row r="53" spans="1:18" s="5" customFormat="1" ht="12.75">
      <c r="A53" s="73" t="s">
        <v>24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1"/>
    </row>
    <row r="54" spans="1:18" s="5" customFormat="1" ht="25.5">
      <c r="A54" s="74" t="s">
        <v>56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1"/>
    </row>
    <row r="55" spans="1:18" s="5" customFormat="1" ht="28.5" customHeight="1">
      <c r="A55" s="42" t="s">
        <v>41</v>
      </c>
      <c r="B55" s="10">
        <f t="shared" si="0"/>
        <v>3</v>
      </c>
      <c r="C55" s="30">
        <v>1</v>
      </c>
      <c r="D55" s="30"/>
      <c r="E55" s="30"/>
      <c r="F55" s="30">
        <v>1</v>
      </c>
      <c r="G55" s="10">
        <f t="shared" si="1"/>
        <v>2</v>
      </c>
      <c r="H55" s="30"/>
      <c r="I55" s="30"/>
      <c r="J55" s="30"/>
      <c r="K55" s="30"/>
      <c r="L55" s="30"/>
      <c r="M55" s="10">
        <f t="shared" si="2"/>
        <v>0</v>
      </c>
      <c r="N55" s="30">
        <v>1</v>
      </c>
      <c r="O55" s="30"/>
      <c r="P55" s="11">
        <f t="shared" si="3"/>
        <v>1</v>
      </c>
      <c r="R55" s="52"/>
    </row>
    <row r="56" spans="1:18" s="5" customFormat="1" ht="27.75" customHeight="1">
      <c r="A56" s="43" t="s">
        <v>42</v>
      </c>
      <c r="B56" s="10">
        <f t="shared" si="0"/>
        <v>1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/>
      <c r="M56" s="10">
        <f t="shared" si="2"/>
        <v>0</v>
      </c>
      <c r="N56" s="13">
        <v>1</v>
      </c>
      <c r="O56" s="13"/>
      <c r="P56" s="11">
        <f t="shared" si="3"/>
        <v>1</v>
      </c>
      <c r="R56" s="52"/>
    </row>
    <row r="57" spans="1:18" s="5" customFormat="1" ht="13.5" customHeight="1">
      <c r="A57" s="18" t="s">
        <v>20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56"/>
    </row>
    <row r="58" spans="1:18" s="5" customFormat="1" ht="12.75" customHeight="1">
      <c r="A58" s="18" t="s">
        <v>26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3"/>
    </row>
    <row r="59" spans="1:18" s="5" customFormat="1" ht="17.25" customHeight="1">
      <c r="A59" s="75" t="s">
        <v>64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57"/>
    </row>
    <row r="60" spans="1:18" s="5" customFormat="1" ht="17.25" customHeight="1">
      <c r="A60" s="18" t="s">
        <v>20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57"/>
    </row>
    <row r="61" spans="1:18" s="5" customFormat="1" ht="17.25" customHeight="1">
      <c r="A61" s="73" t="s">
        <v>26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57"/>
    </row>
    <row r="62" spans="1:18" s="5" customFormat="1" ht="28.5" customHeight="1">
      <c r="A62" s="44" t="s">
        <v>65</v>
      </c>
      <c r="B62" s="10">
        <f t="shared" si="0"/>
        <v>0</v>
      </c>
      <c r="C62" s="16"/>
      <c r="D62" s="16"/>
      <c r="E62" s="16"/>
      <c r="F62" s="16"/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58"/>
    </row>
    <row r="63" spans="1:18" s="5" customFormat="1" ht="24.75" customHeight="1">
      <c r="A63" s="45" t="s">
        <v>43</v>
      </c>
      <c r="B63" s="10">
        <f t="shared" si="0"/>
        <v>799</v>
      </c>
      <c r="C63" s="16">
        <v>90</v>
      </c>
      <c r="D63" s="16">
        <v>91</v>
      </c>
      <c r="E63" s="16">
        <v>84</v>
      </c>
      <c r="F63" s="16">
        <v>76</v>
      </c>
      <c r="G63" s="10">
        <f t="shared" si="1"/>
        <v>341</v>
      </c>
      <c r="H63" s="16">
        <v>83</v>
      </c>
      <c r="I63" s="16">
        <v>82</v>
      </c>
      <c r="J63" s="16">
        <v>88</v>
      </c>
      <c r="K63" s="16">
        <v>76</v>
      </c>
      <c r="L63" s="16">
        <v>78</v>
      </c>
      <c r="M63" s="10">
        <f t="shared" si="2"/>
        <v>407</v>
      </c>
      <c r="N63" s="15">
        <v>27</v>
      </c>
      <c r="O63" s="15">
        <v>24</v>
      </c>
      <c r="P63" s="11">
        <f t="shared" si="3"/>
        <v>51</v>
      </c>
      <c r="R63" s="58"/>
    </row>
    <row r="64" spans="1:18" s="5" customFormat="1" ht="11.25" customHeight="1">
      <c r="A64" s="31" t="s">
        <v>23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58"/>
    </row>
    <row r="65" spans="1:18" s="5" customFormat="1" ht="13.5" customHeight="1">
      <c r="A65" s="32" t="s">
        <v>28</v>
      </c>
      <c r="B65" s="10">
        <f t="shared" si="0"/>
        <v>541</v>
      </c>
      <c r="C65" s="16">
        <v>12</v>
      </c>
      <c r="D65" s="16">
        <v>26</v>
      </c>
      <c r="E65" s="16">
        <v>26</v>
      </c>
      <c r="F65" s="16">
        <v>33</v>
      </c>
      <c r="G65" s="10">
        <f t="shared" si="1"/>
        <v>97</v>
      </c>
      <c r="H65" s="16">
        <v>78</v>
      </c>
      <c r="I65" s="16">
        <v>81</v>
      </c>
      <c r="J65" s="16">
        <v>84</v>
      </c>
      <c r="K65" s="16">
        <v>75</v>
      </c>
      <c r="L65" s="16">
        <v>75</v>
      </c>
      <c r="M65" s="10">
        <f t="shared" si="2"/>
        <v>393</v>
      </c>
      <c r="N65" s="16">
        <v>27</v>
      </c>
      <c r="O65" s="16">
        <v>24</v>
      </c>
      <c r="P65" s="11">
        <f t="shared" si="3"/>
        <v>51</v>
      </c>
      <c r="R65" s="58"/>
    </row>
    <row r="66" spans="1:18" s="5" customFormat="1" ht="15.75" customHeight="1">
      <c r="A66" s="32" t="s">
        <v>29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59"/>
    </row>
    <row r="67" spans="1:18" s="5" customFormat="1" ht="15.75" customHeight="1">
      <c r="A67" s="32" t="s">
        <v>27</v>
      </c>
      <c r="B67" s="10">
        <f t="shared" si="0"/>
        <v>258</v>
      </c>
      <c r="C67" s="16">
        <v>78</v>
      </c>
      <c r="D67" s="16">
        <v>65</v>
      </c>
      <c r="E67" s="16">
        <v>58</v>
      </c>
      <c r="F67" s="16">
        <v>43</v>
      </c>
      <c r="G67" s="10">
        <f t="shared" si="1"/>
        <v>244</v>
      </c>
      <c r="H67" s="16">
        <v>5</v>
      </c>
      <c r="I67" s="16">
        <v>1</v>
      </c>
      <c r="J67" s="16">
        <v>4</v>
      </c>
      <c r="K67" s="16">
        <v>1</v>
      </c>
      <c r="L67" s="16">
        <v>3</v>
      </c>
      <c r="M67" s="10">
        <f t="shared" si="2"/>
        <v>14</v>
      </c>
      <c r="N67" s="16"/>
      <c r="O67" s="16"/>
      <c r="P67" s="11">
        <f t="shared" si="3"/>
        <v>0</v>
      </c>
      <c r="R67" s="59"/>
    </row>
    <row r="68" spans="1:18" s="5" customFormat="1" ht="25.5">
      <c r="A68" s="46" t="s">
        <v>66</v>
      </c>
      <c r="B68" s="10">
        <f t="shared" si="0"/>
        <v>65</v>
      </c>
      <c r="C68" s="34">
        <v>2</v>
      </c>
      <c r="D68" s="34">
        <v>1</v>
      </c>
      <c r="E68" s="34">
        <v>4</v>
      </c>
      <c r="F68" s="34">
        <v>3</v>
      </c>
      <c r="G68" s="10">
        <f t="shared" si="1"/>
        <v>10</v>
      </c>
      <c r="H68" s="34">
        <v>20</v>
      </c>
      <c r="I68" s="34">
        <v>8</v>
      </c>
      <c r="J68" s="34">
        <v>8</v>
      </c>
      <c r="K68" s="34">
        <v>6</v>
      </c>
      <c r="L68" s="34">
        <v>9</v>
      </c>
      <c r="M68" s="10">
        <f t="shared" si="2"/>
        <v>51</v>
      </c>
      <c r="N68" s="34">
        <v>3</v>
      </c>
      <c r="O68" s="34">
        <v>1</v>
      </c>
      <c r="P68" s="11">
        <f t="shared" si="3"/>
        <v>4</v>
      </c>
      <c r="R68" s="53"/>
    </row>
    <row r="69" spans="1:18" s="5" customFormat="1" ht="25.5">
      <c r="A69" s="33" t="s">
        <v>67</v>
      </c>
      <c r="B69" s="10">
        <f t="shared" si="0"/>
        <v>31</v>
      </c>
      <c r="C69" s="35">
        <v>2</v>
      </c>
      <c r="D69" s="35">
        <v>1</v>
      </c>
      <c r="E69" s="35">
        <v>4</v>
      </c>
      <c r="F69" s="35"/>
      <c r="G69" s="10">
        <f t="shared" si="1"/>
        <v>7</v>
      </c>
      <c r="H69" s="35">
        <v>4</v>
      </c>
      <c r="I69" s="35">
        <v>1</v>
      </c>
      <c r="J69" s="35">
        <v>7</v>
      </c>
      <c r="K69" s="35">
        <v>2</v>
      </c>
      <c r="L69" s="35">
        <v>7</v>
      </c>
      <c r="M69" s="10">
        <f t="shared" si="2"/>
        <v>21</v>
      </c>
      <c r="N69" s="35">
        <v>0</v>
      </c>
      <c r="O69" s="35">
        <v>3</v>
      </c>
      <c r="P69" s="11">
        <f t="shared" si="3"/>
        <v>3</v>
      </c>
      <c r="R69" s="53"/>
    </row>
    <row r="70" spans="1:18" ht="26.25">
      <c r="A70" s="47" t="s">
        <v>68</v>
      </c>
      <c r="B70" s="10">
        <f t="shared" si="0"/>
        <v>341</v>
      </c>
      <c r="C70" s="16">
        <v>90</v>
      </c>
      <c r="D70" s="16">
        <v>91</v>
      </c>
      <c r="E70" s="16">
        <v>84</v>
      </c>
      <c r="F70" s="16">
        <v>76</v>
      </c>
      <c r="G70" s="10">
        <f t="shared" si="1"/>
        <v>341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3"/>
    </row>
    <row r="71" spans="1:18" ht="26.25">
      <c r="A71" s="37" t="s">
        <v>30</v>
      </c>
      <c r="B71" s="10">
        <f t="shared" si="0"/>
        <v>5</v>
      </c>
      <c r="C71" s="35"/>
      <c r="D71" s="35">
        <v>1</v>
      </c>
      <c r="E71" s="35">
        <v>1</v>
      </c>
      <c r="F71" s="35"/>
      <c r="G71" s="10">
        <f t="shared" si="1"/>
        <v>2</v>
      </c>
      <c r="H71" s="35">
        <v>3</v>
      </c>
      <c r="I71" s="35"/>
      <c r="J71" s="35"/>
      <c r="K71" s="35"/>
      <c r="L71" s="35"/>
      <c r="M71" s="10">
        <f t="shared" si="2"/>
        <v>3</v>
      </c>
      <c r="N71" s="35"/>
      <c r="O71" s="35"/>
      <c r="P71" s="11">
        <f t="shared" si="3"/>
        <v>0</v>
      </c>
      <c r="R71" s="53"/>
    </row>
    <row r="72" spans="1:18" ht="26.25">
      <c r="A72" s="38" t="s">
        <v>31</v>
      </c>
      <c r="B72" s="76">
        <f>G72+M72+P72</f>
        <v>0</v>
      </c>
      <c r="C72" s="77"/>
      <c r="D72" s="77"/>
      <c r="E72" s="77"/>
      <c r="F72" s="77"/>
      <c r="G72" s="76">
        <f>SUM(C72:F72)</f>
        <v>0</v>
      </c>
      <c r="H72" s="77"/>
      <c r="I72" s="77"/>
      <c r="J72" s="77"/>
      <c r="K72" s="77"/>
      <c r="L72" s="77"/>
      <c r="M72" s="76">
        <f t="shared" si="2"/>
        <v>0</v>
      </c>
      <c r="N72" s="77"/>
      <c r="O72" s="77"/>
      <c r="P72" s="78">
        <f t="shared" si="3"/>
        <v>0</v>
      </c>
      <c r="R72" s="53"/>
    </row>
    <row r="73" spans="1:18" ht="15">
      <c r="A73" s="79" t="s">
        <v>57</v>
      </c>
      <c r="B73" s="80">
        <f>G73+M73+P73</f>
        <v>0</v>
      </c>
      <c r="C73" s="36"/>
      <c r="D73" s="36"/>
      <c r="E73" s="36"/>
      <c r="F73" s="36"/>
      <c r="G73" s="80">
        <f>SUM(C73:F73)</f>
        <v>0</v>
      </c>
      <c r="H73" s="36"/>
      <c r="I73" s="36"/>
      <c r="J73" s="36"/>
      <c r="K73" s="36"/>
      <c r="L73" s="36"/>
      <c r="M73" s="80">
        <f>SUM(H73:L73)</f>
        <v>0</v>
      </c>
      <c r="N73" s="36"/>
      <c r="O73" s="36"/>
      <c r="P73" s="80">
        <f>SUM(N73:O73)</f>
        <v>0</v>
      </c>
      <c r="R73" s="53"/>
    </row>
    <row r="76" ht="15.75">
      <c r="A76" s="39" t="s">
        <v>32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2024-03-11T05:12:41Z</cp:lastPrinted>
  <dcterms:created xsi:type="dcterms:W3CDTF">2018-01-18T11:32:27Z</dcterms:created>
  <dcterms:modified xsi:type="dcterms:W3CDTF">2024-03-11T05:12:45Z</dcterms:modified>
  <cp:category/>
  <cp:version/>
  <cp:contentType/>
  <cp:contentStatus/>
</cp:coreProperties>
</file>