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<sst xmlns="http://schemas.openxmlformats.org/spreadsheetml/2006/main" count="102" uniqueCount="80">
  <si>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</si>
  <si>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</si>
  <si>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</si>
  <si>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</si>
  <si>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</si>
  <si>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</si>
  <si>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</si>
  <si>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</si>
  <si>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</si>
  <si>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</si>
  <si>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</si>
  <si>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</si>
  <si>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</si>
  <si>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</si>
  <si>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</si>
  <si>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</si>
  <si>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</si>
  <si>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</si>
  <si>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</si>
  <si>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</si>
  <si>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</si>
  <si>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</si>
  <si>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</si>
  <si>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</si>
  <si>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</si>
  <si>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</si>
  <si>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</si>
  <si>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</si>
  <si>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</si>
  <si>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</si>
  <si>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</si>
  <si>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</si>
  <si>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</si>
  <si>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</si>
  <si>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</si>
  <si>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</si>
  <si>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</si>
  <si>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</si>
  <si>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</si>
  <si>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</si>
  <si>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</si>
  <si>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</si>
  <si>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</si>
  <si>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</si>
  <si>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</si>
  <si>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</si>
  <si>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</si>
  <si>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</si>
  <si>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</si>
  <si>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</si>
  <si>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</si>
  <si>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</si>
  <si>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</si>
  <si>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</si>
  <si>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</si>
  <si>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</si>
  <si>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</si>
  <si>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</si>
  <si>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</si>
  <si>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</si>
  <si>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</si>
  <si>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</si>
  <si>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</si>
  <si>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</si>
  <si>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</si>
  <si>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</si>
  <si>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</si>
  <si>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</si>
  <si>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</si>
  <si>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</si>
  <si>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</si>
  <si>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</si>
  <si>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</si>
  <si>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</si>
  <si>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t>в том числе количество подавших заявление для зачисления в ОО на обучение в 1 класс в 2021-2022 уч. г., за предшествующий месяц через портал госуслуг:</t>
  </si>
  <si>
    <t>количество детей 1-4 классов, получающих бесплатное горячее питание из федерального бюджета</t>
  </si>
  <si>
    <t>Наименование учреждения  ______МОУ СШ № 6__________________________________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</si>
  <si>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</si>
  <si>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2022-2023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</si>
  <si>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Данные на 1 февраля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</si>
</sst>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">
      <selection activeCell="H68" sqref="H68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76</v>
      </c>
    </row>
    <row r="2" ht="15.75">
      <c r="A2" s="4" t="s">
        <v>79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4.2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3</v>
      </c>
      <c r="L5" s="10">
        <v>2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792</v>
      </c>
      <c r="C8" s="14">
        <v>93</v>
      </c>
      <c r="D8" s="14">
        <v>87</v>
      </c>
      <c r="E8" s="14">
        <v>77</v>
      </c>
      <c r="F8" s="14">
        <v>85</v>
      </c>
      <c r="G8" s="10">
        <f t="shared" si="1"/>
        <v>342</v>
      </c>
      <c r="H8" s="14">
        <v>85</v>
      </c>
      <c r="I8" s="14">
        <v>88</v>
      </c>
      <c r="J8" s="14">
        <v>86</v>
      </c>
      <c r="K8" s="14">
        <v>86</v>
      </c>
      <c r="L8" s="14">
        <v>55</v>
      </c>
      <c r="M8" s="10">
        <f t="shared" si="2"/>
        <v>400</v>
      </c>
      <c r="N8" s="14">
        <v>25</v>
      </c>
      <c r="O8" s="14">
        <v>25</v>
      </c>
      <c r="P8" s="11">
        <f t="shared" si="3"/>
        <v>50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791</v>
      </c>
      <c r="C10" s="16">
        <v>93</v>
      </c>
      <c r="D10" s="16">
        <v>87</v>
      </c>
      <c r="E10" s="16">
        <v>77</v>
      </c>
      <c r="F10" s="16">
        <v>85</v>
      </c>
      <c r="G10" s="10">
        <f t="shared" si="1"/>
        <v>342</v>
      </c>
      <c r="H10" s="16">
        <v>85</v>
      </c>
      <c r="I10" s="16">
        <v>88</v>
      </c>
      <c r="J10" s="16">
        <v>85</v>
      </c>
      <c r="K10" s="16">
        <v>86</v>
      </c>
      <c r="L10" s="16">
        <v>55</v>
      </c>
      <c r="M10" s="10">
        <f t="shared" si="2"/>
        <v>399</v>
      </c>
      <c r="N10" s="16">
        <v>25</v>
      </c>
      <c r="O10" s="16">
        <v>25</v>
      </c>
      <c r="P10" s="11">
        <f t="shared" si="3"/>
        <v>50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20</v>
      </c>
      <c r="C13" s="15"/>
      <c r="D13" s="15">
        <v>3</v>
      </c>
      <c r="E13" s="15">
        <v>2</v>
      </c>
      <c r="F13" s="15">
        <v>6</v>
      </c>
      <c r="G13" s="10">
        <f t="shared" si="1"/>
        <v>11</v>
      </c>
      <c r="H13" s="15">
        <v>2</v>
      </c>
      <c r="I13" s="15">
        <v>1</v>
      </c>
      <c r="J13" s="15"/>
      <c r="K13" s="15">
        <v>5</v>
      </c>
      <c r="L13" s="15">
        <v>1</v>
      </c>
      <c r="M13" s="10">
        <f t="shared" si="2"/>
        <v>9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20</v>
      </c>
      <c r="C14" s="16"/>
      <c r="D14" s="16">
        <v>3</v>
      </c>
      <c r="E14" s="16">
        <v>2</v>
      </c>
      <c r="F14" s="16">
        <v>6</v>
      </c>
      <c r="G14" s="10">
        <f t="shared" si="1"/>
        <v>11</v>
      </c>
      <c r="H14" s="16">
        <v>2</v>
      </c>
      <c r="I14" s="16">
        <v>1</v>
      </c>
      <c r="J14" s="16"/>
      <c r="K14" s="16">
        <v>5</v>
      </c>
      <c r="L14" s="16">
        <v>1</v>
      </c>
      <c r="M14" s="10">
        <f t="shared" si="2"/>
        <v>9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52</v>
      </c>
      <c r="B20" s="10">
        <f>P20</f>
        <v>50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25</v>
      </c>
      <c r="O20" s="17">
        <v>25</v>
      </c>
      <c r="P20" s="11">
        <f>N20+O20</f>
        <v>50</v>
      </c>
      <c r="R20" s="59"/>
    </row>
    <row r="21" spans="1:18" s="5" customFormat="1" ht="25.5">
      <c r="A21" s="76" t="s">
        <v>37</v>
      </c>
      <c r="B21" s="10">
        <f t="shared" si="0"/>
        <v>8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>
        <v>8</v>
      </c>
      <c r="O21" s="15"/>
      <c r="P21" s="11">
        <f t="shared" si="3"/>
        <v>8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/>
      <c r="I23" s="19">
        <v>1</v>
      </c>
      <c r="J23" s="19"/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/>
      <c r="I26" s="15">
        <v>1</v>
      </c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3</v>
      </c>
      <c r="C33" s="21">
        <v>1</v>
      </c>
      <c r="D33" s="21"/>
      <c r="E33" s="21"/>
      <c r="F33" s="21"/>
      <c r="G33" s="10">
        <f t="shared" si="1"/>
        <v>1</v>
      </c>
      <c r="H33" s="21">
        <v>1</v>
      </c>
      <c r="I33" s="21">
        <v>1</v>
      </c>
      <c r="J33" s="21"/>
      <c r="K33" s="21"/>
      <c r="L33" s="21"/>
      <c r="M33" s="10">
        <f t="shared" si="2"/>
        <v>2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57</v>
      </c>
      <c r="B35" s="10">
        <f t="shared" si="0"/>
        <v>1</v>
      </c>
      <c r="C35" s="22"/>
      <c r="D35" s="22"/>
      <c r="E35" s="22"/>
      <c r="F35" s="22"/>
      <c r="G35" s="10">
        <f t="shared" si="1"/>
        <v>0</v>
      </c>
      <c r="H35" s="22">
        <v>1</v>
      </c>
      <c r="I35" s="22"/>
      <c r="J35" s="22"/>
      <c r="K35" s="22"/>
      <c r="L35" s="22"/>
      <c r="M35" s="10">
        <f t="shared" si="2"/>
        <v>1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2</v>
      </c>
      <c r="C38" s="27"/>
      <c r="D38" s="27">
        <v>1</v>
      </c>
      <c r="E38" s="27"/>
      <c r="F38" s="27">
        <v>1</v>
      </c>
      <c r="G38" s="10">
        <f t="shared" si="1"/>
        <v>2</v>
      </c>
      <c r="H38" s="27"/>
      <c r="I38" s="27"/>
      <c r="J38" s="27"/>
      <c r="K38" s="27"/>
      <c r="L38" s="27"/>
      <c r="M38" s="10">
        <f t="shared" si="2"/>
        <v>0</v>
      </c>
      <c r="N38" s="26"/>
      <c r="O38" s="26"/>
      <c r="P38" s="11">
        <f t="shared" si="3"/>
        <v>0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2</v>
      </c>
      <c r="C40" s="26"/>
      <c r="D40" s="26">
        <v>1</v>
      </c>
      <c r="E40" s="26"/>
      <c r="F40" s="26">
        <v>1</v>
      </c>
      <c r="G40" s="10">
        <f t="shared" si="1"/>
        <v>2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/>
      <c r="O45" s="25">
        <v>1</v>
      </c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/>
      <c r="J50" s="16">
        <v>1</v>
      </c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8</v>
      </c>
      <c r="C55" s="30">
        <v>1</v>
      </c>
      <c r="D55" s="30"/>
      <c r="E55" s="30">
        <v>2</v>
      </c>
      <c r="F55" s="30"/>
      <c r="G55" s="10">
        <f t="shared" si="1"/>
        <v>3</v>
      </c>
      <c r="H55" s="30">
        <v>1</v>
      </c>
      <c r="I55" s="30"/>
      <c r="J55" s="30">
        <v>3</v>
      </c>
      <c r="K55" s="30">
        <v>1</v>
      </c>
      <c r="L55" s="30"/>
      <c r="M55" s="10">
        <f t="shared" si="2"/>
        <v>5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f>G56+M56+P56</f>
        <v>2</v>
      </c>
      <c r="C56" s="13"/>
      <c r="D56" s="13">
        <v>1</v>
      </c>
      <c r="E56" s="13"/>
      <c r="F56" s="13"/>
      <c r="G56" s="10">
        <f t="shared" si="1"/>
        <v>1</v>
      </c>
      <c r="H56" s="13"/>
      <c r="I56" s="13"/>
      <c r="J56" s="13">
        <v>1</v>
      </c>
      <c r="K56" s="13"/>
      <c r="L56" s="13"/>
      <c r="M56" s="10">
        <f t="shared" si="2"/>
        <v>1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3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>
        <v>1</v>
      </c>
      <c r="J62" s="16"/>
      <c r="K62" s="16">
        <v>2</v>
      </c>
      <c r="L62" s="16"/>
      <c r="M62" s="10">
        <f t="shared" si="2"/>
        <v>3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f>G63+M63+P63</f>
        <v>791</v>
      </c>
      <c r="C63" s="16">
        <v>93</v>
      </c>
      <c r="D63" s="16">
        <v>87</v>
      </c>
      <c r="E63" s="16">
        <v>77</v>
      </c>
      <c r="F63" s="16">
        <v>85</v>
      </c>
      <c r="G63" s="10">
        <f t="shared" si="1"/>
        <v>342</v>
      </c>
      <c r="H63" s="16">
        <v>85</v>
      </c>
      <c r="I63" s="16">
        <v>88</v>
      </c>
      <c r="J63" s="16">
        <v>85</v>
      </c>
      <c r="K63" s="16">
        <v>86</v>
      </c>
      <c r="L63" s="16">
        <v>55</v>
      </c>
      <c r="M63" s="10">
        <f t="shared" si="2"/>
        <v>399</v>
      </c>
      <c r="N63" s="16">
        <v>25</v>
      </c>
      <c r="O63" s="16">
        <v>25</v>
      </c>
      <c r="P63" s="11">
        <f t="shared" si="3"/>
        <v>50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>G65+M65+P65</f>
        <v>518</v>
      </c>
      <c r="C65" s="16">
        <v>12</v>
      </c>
      <c r="D65" s="16">
        <v>15</v>
      </c>
      <c r="E65" s="16">
        <v>21</v>
      </c>
      <c r="F65" s="16">
        <v>34</v>
      </c>
      <c r="G65" s="10">
        <f t="shared" si="1"/>
        <v>82</v>
      </c>
      <c r="H65" s="16">
        <v>81</v>
      </c>
      <c r="I65" s="16">
        <v>87</v>
      </c>
      <c r="J65" s="16">
        <v>83</v>
      </c>
      <c r="K65" s="16">
        <v>82</v>
      </c>
      <c r="L65" s="16">
        <v>53</v>
      </c>
      <c r="M65" s="10">
        <f t="shared" si="2"/>
        <v>386</v>
      </c>
      <c r="N65" s="16">
        <v>25</v>
      </c>
      <c r="O65" s="16">
        <v>25</v>
      </c>
      <c r="P65" s="11">
        <f t="shared" si="3"/>
        <v>50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273</v>
      </c>
      <c r="C67" s="16">
        <v>81</v>
      </c>
      <c r="D67" s="16">
        <v>72</v>
      </c>
      <c r="E67" s="16">
        <v>56</v>
      </c>
      <c r="F67" s="16">
        <v>51</v>
      </c>
      <c r="G67" s="10">
        <f t="shared" si="1"/>
        <v>260</v>
      </c>
      <c r="H67" s="16">
        <v>4</v>
      </c>
      <c r="I67" s="16">
        <v>1</v>
      </c>
      <c r="J67" s="16">
        <v>2</v>
      </c>
      <c r="K67" s="16">
        <v>4</v>
      </c>
      <c r="L67" s="16">
        <v>2</v>
      </c>
      <c r="M67" s="10">
        <f t="shared" si="2"/>
        <v>13</v>
      </c>
      <c r="N67" s="16"/>
      <c r="O67" s="16"/>
      <c r="P67" s="11">
        <f t="shared" si="3"/>
        <v>0</v>
      </c>
      <c r="R67" s="65"/>
    </row>
    <row r="68" spans="1:18" s="5" customFormat="1" ht="25.5">
      <c r="A68" s="52" t="s">
        <v>70</v>
      </c>
      <c r="B68" s="10">
        <f t="shared" si="0"/>
        <v>65</v>
      </c>
      <c r="C68" s="34"/>
      <c r="D68" s="16">
        <v>4</v>
      </c>
      <c r="E68" s="16">
        <v>2</v>
      </c>
      <c r="F68" s="16">
        <v>6</v>
      </c>
      <c r="G68" s="10">
        <f t="shared" si="1"/>
        <v>12</v>
      </c>
      <c r="H68" s="34">
        <v>9</v>
      </c>
      <c r="I68" s="34">
        <v>8</v>
      </c>
      <c r="J68" s="34">
        <v>9</v>
      </c>
      <c r="K68" s="34">
        <v>14</v>
      </c>
      <c r="L68" s="34">
        <v>9</v>
      </c>
      <c r="M68" s="10">
        <f t="shared" si="2"/>
        <v>49</v>
      </c>
      <c r="N68" s="34">
        <v>3</v>
      </c>
      <c r="O68" s="34">
        <v>1</v>
      </c>
      <c r="P68" s="11">
        <f t="shared" si="3"/>
        <v>4</v>
      </c>
      <c r="R68" s="59"/>
    </row>
    <row r="69" spans="1:18" s="5" customFormat="1" ht="25.5">
      <c r="A69" s="33" t="s">
        <v>71</v>
      </c>
      <c r="B69" s="10">
        <f t="shared" si="0"/>
        <v>23</v>
      </c>
      <c r="C69" s="35"/>
      <c r="D69" s="35"/>
      <c r="E69" s="35"/>
      <c r="F69" s="35"/>
      <c r="G69" s="10">
        <f t="shared" si="1"/>
        <v>0</v>
      </c>
      <c r="H69" s="35">
        <v>1</v>
      </c>
      <c r="I69" s="35">
        <v>7</v>
      </c>
      <c r="J69" s="35">
        <v>4</v>
      </c>
      <c r="K69" s="35">
        <v>6</v>
      </c>
      <c r="L69" s="35">
        <v>2</v>
      </c>
      <c r="M69" s="10">
        <f t="shared" si="2"/>
        <v>20</v>
      </c>
      <c r="N69" s="35">
        <v>3</v>
      </c>
      <c r="O69" s="35"/>
      <c r="P69" s="11">
        <f t="shared" si="3"/>
        <v>3</v>
      </c>
      <c r="R69" s="59"/>
    </row>
    <row r="70" spans="1:18" ht="26.25">
      <c r="A70" s="53" t="s">
        <v>75</v>
      </c>
      <c r="B70" s="10">
        <f t="shared" si="0"/>
        <v>342</v>
      </c>
      <c r="C70" s="16">
        <v>93</v>
      </c>
      <c r="D70" s="16">
        <v>87</v>
      </c>
      <c r="E70" s="16">
        <v>77</v>
      </c>
      <c r="F70" s="16">
        <v>85</v>
      </c>
      <c r="G70" s="10">
        <f t="shared" si="1"/>
        <v>342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0</v>
      </c>
      <c r="C71" s="35"/>
      <c r="D71" s="35"/>
      <c r="E71" s="35"/>
      <c r="F71" s="35"/>
      <c r="G71" s="10">
        <f t="shared" si="1"/>
        <v>0</v>
      </c>
      <c r="H71" s="35"/>
      <c r="I71" s="35"/>
      <c r="J71" s="35"/>
      <c r="K71" s="35"/>
      <c r="L71" s="35"/>
      <c r="M71" s="10">
        <f t="shared" si="2"/>
        <v>0</v>
      </c>
      <c r="N71" s="35"/>
      <c r="O71" s="35"/>
      <c r="P71" s="11">
        <f t="shared" si="3"/>
        <v>0</v>
      </c>
      <c r="R71" s="59"/>
    </row>
    <row r="72" spans="1:18" ht="26.25">
      <c r="A72" s="44" t="s">
        <v>35</v>
      </c>
      <c r="B72" s="10">
        <v>0</v>
      </c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61</v>
      </c>
      <c r="B73" s="10">
        <f>G73+M73+P73</f>
        <v>0</v>
      </c>
      <c r="C73" s="36"/>
      <c r="D73" s="36"/>
      <c r="E73" s="36"/>
      <c r="F73" s="36"/>
      <c r="G73" s="10">
        <f aca="true" t="shared" si="4" ref="G73:G79">SUM(C73:F73)</f>
        <v>0</v>
      </c>
      <c r="H73" s="36"/>
      <c r="I73" s="36"/>
      <c r="J73" s="36"/>
      <c r="K73" s="36"/>
      <c r="L73" s="36"/>
      <c r="M73" s="10">
        <f aca="true" t="shared" si="5" ref="M73:M79">SUM(H73:L73)</f>
        <v>0</v>
      </c>
      <c r="N73" s="36"/>
      <c r="O73" s="36"/>
      <c r="P73" s="11">
        <f aca="true" t="shared" si="6" ref="P73:P79">SUM(N73:O73)</f>
        <v>0</v>
      </c>
      <c r="R73" s="59"/>
    </row>
    <row r="74" spans="1:18" ht="39">
      <c r="A74" s="84" t="s">
        <v>78</v>
      </c>
      <c r="B74" s="10"/>
      <c r="C74" s="36"/>
      <c r="D74" s="36"/>
      <c r="E74" s="36"/>
      <c r="F74" s="36"/>
      <c r="G74" s="10">
        <f t="shared" si="4"/>
        <v>0</v>
      </c>
      <c r="H74" s="36"/>
      <c r="I74" s="36"/>
      <c r="J74" s="36"/>
      <c r="K74" s="36"/>
      <c r="L74" s="36"/>
      <c r="M74" s="10">
        <f t="shared" si="5"/>
        <v>0</v>
      </c>
      <c r="N74" s="36"/>
      <c r="O74" s="36"/>
      <c r="P74" s="11">
        <f t="shared" si="6"/>
        <v>0</v>
      </c>
      <c r="R74" s="66"/>
    </row>
    <row r="75" spans="1:18" ht="15">
      <c r="A75" s="85" t="s">
        <v>72</v>
      </c>
      <c r="B75" s="10"/>
      <c r="C75" s="36"/>
      <c r="D75" s="36"/>
      <c r="E75" s="36"/>
      <c r="F75" s="36"/>
      <c r="G75" s="10">
        <f t="shared" si="4"/>
        <v>0</v>
      </c>
      <c r="H75" s="36"/>
      <c r="I75" s="36"/>
      <c r="J75" s="36"/>
      <c r="K75" s="36"/>
      <c r="L75" s="36"/>
      <c r="M75" s="10">
        <f t="shared" si="5"/>
        <v>0</v>
      </c>
      <c r="N75" s="36"/>
      <c r="O75" s="36"/>
      <c r="P75" s="11">
        <f t="shared" si="6"/>
        <v>0</v>
      </c>
      <c r="R75" s="66"/>
    </row>
    <row r="76" spans="1:16" ht="40.5">
      <c r="A76" s="86" t="s">
        <v>74</v>
      </c>
      <c r="B76" s="10"/>
      <c r="C76" s="36"/>
      <c r="D76" s="36"/>
      <c r="E76" s="36"/>
      <c r="F76" s="36"/>
      <c r="G76" s="10">
        <f t="shared" si="4"/>
        <v>0</v>
      </c>
      <c r="H76" s="36"/>
      <c r="I76" s="36"/>
      <c r="J76" s="36"/>
      <c r="K76" s="36"/>
      <c r="L76" s="36"/>
      <c r="M76" s="10">
        <f t="shared" si="5"/>
        <v>0</v>
      </c>
      <c r="N76" s="36"/>
      <c r="O76" s="36"/>
      <c r="P76" s="11">
        <f t="shared" si="6"/>
        <v>0</v>
      </c>
    </row>
    <row r="77" spans="1:16" ht="15">
      <c r="A77" s="87" t="s">
        <v>72</v>
      </c>
      <c r="B77" s="10"/>
      <c r="C77" s="36"/>
      <c r="D77" s="36"/>
      <c r="E77" s="36"/>
      <c r="F77" s="36"/>
      <c r="G77" s="10">
        <f t="shared" si="4"/>
        <v>0</v>
      </c>
      <c r="H77" s="36"/>
      <c r="I77" s="36"/>
      <c r="J77" s="36"/>
      <c r="K77" s="36"/>
      <c r="L77" s="36"/>
      <c r="M77" s="10">
        <f t="shared" si="5"/>
        <v>0</v>
      </c>
      <c r="N77" s="36"/>
      <c r="O77" s="36"/>
      <c r="P77" s="11">
        <f t="shared" si="6"/>
        <v>0</v>
      </c>
    </row>
    <row r="78" spans="1:18" ht="26.25">
      <c r="A78" s="84" t="s">
        <v>77</v>
      </c>
      <c r="B78" s="88"/>
      <c r="C78" s="89"/>
      <c r="D78" s="89"/>
      <c r="E78" s="89"/>
      <c r="F78" s="89"/>
      <c r="G78" s="88">
        <f t="shared" si="4"/>
        <v>0</v>
      </c>
      <c r="H78" s="89"/>
      <c r="I78" s="89"/>
      <c r="J78" s="89"/>
      <c r="K78" s="89"/>
      <c r="L78" s="89"/>
      <c r="M78" s="88">
        <f t="shared" si="5"/>
        <v>0</v>
      </c>
      <c r="N78" s="89"/>
      <c r="O78" s="89"/>
      <c r="P78" s="90">
        <f t="shared" si="6"/>
        <v>0</v>
      </c>
      <c r="R78" s="1"/>
    </row>
    <row r="79" spans="1:16" ht="15">
      <c r="A79" s="87" t="s">
        <v>73</v>
      </c>
      <c r="B79" s="88"/>
      <c r="C79" s="89"/>
      <c r="D79" s="89"/>
      <c r="E79" s="89"/>
      <c r="F79" s="89"/>
      <c r="G79" s="88">
        <f t="shared" si="4"/>
        <v>0</v>
      </c>
      <c r="H79" s="89"/>
      <c r="I79" s="89"/>
      <c r="J79" s="89"/>
      <c r="K79" s="89"/>
      <c r="L79" s="89"/>
      <c r="M79" s="88">
        <f t="shared" si="5"/>
        <v>0</v>
      </c>
      <c r="N79" s="89"/>
      <c r="O79" s="89"/>
      <c r="P79" s="90">
        <f t="shared" si="6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/>
      <c r="B6" s="40"/>
      <c r="C6" s="40"/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2022-10-28T09:40:44Z</cp:lastPrinted>
  <dcterms:created xsi:type="dcterms:W3CDTF">2018-01-18T11:32:27Z</dcterms:created>
  <dcterms:modified xsi:type="dcterms:W3CDTF">2023-01-31T06:42:50Z</dcterms:modified>
  <cp:category/>
  <cp:version/>
  <cp:contentType/>
  <cp:contentStatus/>
</cp:coreProperties>
</file>